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CFF8EB63-5D48-4ACC-B958-8B4314017A3E}" xr6:coauthVersionLast="38" xr6:coauthVersionMax="38" xr10:uidLastSave="{00000000-0000-0000-0000-000000000000}"/>
  <bookViews>
    <workbookView xWindow="240" yWindow="465" windowWidth="16095" windowHeight="9660"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8" i="4" l="1"/>
  <c r="A7" i="4"/>
  <c r="A6" i="4"/>
  <c r="A5" i="4"/>
  <c r="A4" i="4"/>
  <c r="A3" i="4"/>
  <c r="A2"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is for tagging a compartment as an abstract 'junction'
state, commonly used to control the aggregation and disaggregation of
network flows.
These special nodes are designed to empty out their contents
immediately after collecting inflow, meaning that they will never
accumulate any entities at any point in time.
Accordingly, compartment size is always zero and there must always be
at least one compartment outflow, each of which must be specified in
weighted format.
Inflowing entities will be flushed out to connected states in
proportion with the weights of the outflowing transitions.
Models using junctions must be well designed, as a recursion limit will
break networks involving endless cycles during simulation runtime.
Note: This tag is only enabled for a compartment by marking the
corresponding cell 'y'.
Anything else, including keeping the cell blank, disables the tag.</t>
        </r>
      </text>
    </comment>
    <comment ref="F1" authorId="0" shapeId="0" xr:uid="{00000000-0006-0000-0200-000006000000}">
      <text>
        <r>
          <rPr>
            <sz val="11"/>
            <color theme="1"/>
            <rFont val="Calibri"/>
            <family val="2"/>
            <scheme val="minor"/>
          </rPr>
          <t>This column determines how important user-provided values for this
compartment are to setting up the initial state of a model.
In general, the column value should be '1' if model construction
directly depends on what the user provides for compartment size.
It should be '0' if supplied values are only for calibration or
note-keeping purposes.
In this latter case, the linear-algebra method of setting up
compartment sizes may complain about an 'under-determined' system
during a model run.
To avoid this, every zero-weighted compartment should be matched
by a 'characteristic' defined in a later spreadsheet that includes
this compartment and is not weighted zero for setup weight.
Note: Default value, i.e. a blank cell, is '1'.
Framework file parsing should also warn the user about a compartment
with nonzero setup weight that is suppressed in the databook, i.e.
has a databook order of '-1'.</t>
        </r>
      </text>
    </comment>
    <comment ref="G1" authorId="0" shapeId="0" xr:uid="{00000000-0006-0000-0200-000007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D1" authorId="0" shapeId="0" xr:uid="{00000000-0006-0000-0400-000004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E1" authorId="0" shapeId="0" xr:uid="{00000000-0006-0000-0400-000005000000}">
      <text>
        <r>
          <rPr>
            <sz val="11"/>
            <color theme="1"/>
            <rFont val="Calibri"/>
            <family val="2"/>
            <scheme val="minor"/>
          </rPr>
          <t>This column defines a 'denominator' attribute for a 'charac' item.</t>
        </r>
      </text>
    </comment>
    <comment ref="F1" authorId="0" shapeId="0" xr:uid="{00000000-0006-0000-0400-000006000000}">
      <text>
        <r>
          <rPr>
            <sz val="11"/>
            <color theme="1"/>
            <rFont val="Calibri"/>
            <family val="2"/>
            <scheme val="minor"/>
          </rPr>
          <t>This column currently denotes whether a databook should request
historical values from the user for this characteristic.
A value of '-1' suppresses it from appearing in the databook.</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currently denotes whether a databook should request
historical values from the user for this parameter.
A value of '-1' suppresses it from appearing in the databook.</t>
        </r>
      </text>
    </comment>
  </commentList>
</comments>
</file>

<file path=xl/sharedStrings.xml><?xml version="1.0" encoding="utf-8"?>
<sst xmlns="http://schemas.openxmlformats.org/spreadsheetml/2006/main" count="162" uniqueCount="75">
  <si>
    <t>Name</t>
  </si>
  <si>
    <t>Description</t>
  </si>
  <si>
    <t>Service</t>
  </si>
  <si>
    <t>Service Modalities cascade</t>
  </si>
  <si>
    <t>Datasheet Code Name</t>
  </si>
  <si>
    <t>Datasheet Title</t>
  </si>
  <si>
    <t>data</t>
  </si>
  <si>
    <t>Data</t>
  </si>
  <si>
    <t>Code Name</t>
  </si>
  <si>
    <t>Display Name</t>
  </si>
  <si>
    <t>Is Source</t>
  </si>
  <si>
    <t>Is Sink</t>
  </si>
  <si>
    <t>Is Junction</t>
  </si>
  <si>
    <t>Setup Weight</t>
  </si>
  <si>
    <t>Databook Page</t>
  </si>
  <si>
    <t>source</t>
  </si>
  <si>
    <t>Source</t>
  </si>
  <si>
    <t>y</t>
  </si>
  <si>
    <t>n</t>
  </si>
  <si>
    <t>unaware</t>
  </si>
  <si>
    <t>Unaware of own need</t>
  </si>
  <si>
    <t>unlinked</t>
  </si>
  <si>
    <t>Aware but not linked to services</t>
  </si>
  <si>
    <t>untx</t>
  </si>
  <si>
    <t>Linked to service provider</t>
  </si>
  <si>
    <t>txf</t>
  </si>
  <si>
    <t>Receiving services</t>
  </si>
  <si>
    <t>txs</t>
  </si>
  <si>
    <t>Successful outcome</t>
  </si>
  <si>
    <t>dead</t>
  </si>
  <si>
    <t>Dead</t>
  </si>
  <si>
    <t>acq_rate</t>
  </si>
  <si>
    <t>num_screen</t>
  </si>
  <si>
    <t>death</t>
  </si>
  <si>
    <t>num_diag</t>
  </si>
  <si>
    <t>num_treat</t>
  </si>
  <si>
    <t>treat_suc</t>
  </si>
  <si>
    <t>treat_fail</t>
  </si>
  <si>
    <t>Components</t>
  </si>
  <si>
    <t>Denominator</t>
  </si>
  <si>
    <t>ch_all</t>
  </si>
  <si>
    <t>All people</t>
  </si>
  <si>
    <t>unaware,unlinked,untx,txf,txs</t>
  </si>
  <si>
    <t>ch_aware</t>
  </si>
  <si>
    <t>People aware of need</t>
  </si>
  <si>
    <t>unlinked,untx,txf,txs</t>
  </si>
  <si>
    <t>ch_linked</t>
  </si>
  <si>
    <t>People linked to services</t>
  </si>
  <si>
    <t>untx,txf,txs</t>
  </si>
  <si>
    <t>ch_tx</t>
  </si>
  <si>
    <t>People receiving services</t>
  </si>
  <si>
    <t>txf,txs</t>
  </si>
  <si>
    <t>ch_succ</t>
  </si>
  <si>
    <t>People with successful outcomes</t>
  </si>
  <si>
    <t>ch_propaware</t>
  </si>
  <si>
    <t>Proportion aware of need</t>
  </si>
  <si>
    <t>ch_proplinked</t>
  </si>
  <si>
    <t>Proportion linked to services</t>
  </si>
  <si>
    <t>ch_proptx</t>
  </si>
  <si>
    <t>Proportion receiving services</t>
  </si>
  <si>
    <t>ch_propsucc</t>
  </si>
  <si>
    <t>Proportion with successful outcomes</t>
  </si>
  <si>
    <t>Format</t>
  </si>
  <si>
    <t>Calibrate</t>
  </si>
  <si>
    <t>Number of new cases (annual)</t>
  </si>
  <si>
    <t>number</t>
  </si>
  <si>
    <t>Number becoming aware of need (annual)</t>
  </si>
  <si>
    <t>Number linked to services (annual)</t>
  </si>
  <si>
    <t>Number initiated onto services (annual)</t>
  </si>
  <si>
    <t>Proportion of those without successful outcomes who are offered further support</t>
  </si>
  <si>
    <t>probability</t>
  </si>
  <si>
    <t>Probability of successful outcome among those receiving services</t>
  </si>
  <si>
    <t>Background mortality rate</t>
  </si>
  <si>
    <t>main</t>
  </si>
  <si>
    <t>Constituents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</si>
</sst>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
    <xf numFmtId="0" fontId="0" fillId="0" borderId="0" xfId="0"/>
    <xf numFmtId="0" fontId="1" fillId="0" borderId="0" xfId="0" applyFont="1" applyAlignment="1">
      <alignment horizontal="center"/>
    </xf>
    <xf numFmtId="0" fontId="0" fillId="0" borderId="0" xfId="0" applyAlignment="1">
      <alignment horizontal="center"/>
    </xf>
    <xf numFmtId="0" fontId="1" fillId="0" borderId="0" xfId="0" applyFont="1" applyAlignment="1">
      <alignment horizontal="left"/>
    </xf>
    <xf numFmtId="0" fontId="0" fillId="0" borderId="0" xfId="0" applyAlignment="1">
      <alignment horizontal="left"/>
    </xf>
    <xf numFmtId="0" fontId="0" fillId="0" borderId="1" xfId="0" applyBorder="1"/>
    <xf numFmtId="0" fontId="1" fillId="0" borderId="1" xfId="0" applyFont="1" applyBorder="1" applyAlignment="1">
      <alignment horizontal="left"/>
    </xf>
    <xf numFmtId="0" fontId="1" fillId="0" borderId="0" xfId="0" applyFont="1"/>
    <xf numFmtId="0" fontId="0" fillId="0" borderId="0" xfId="0" applyAlignment="1">
      <alignment vertical="top"/>
    </xf>
  </cellXfs>
  <cellStyles count="1">
    <cellStyle name="Normal" xfId="0" builtinId="0"/>
  </cellStyles>
  <dxfs count="8">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selection activeCell="A3" sqref="A3"/>
    </sheetView>
  </sheetViews>
  <sheetFormatPr defaultRowHeight="15" x14ac:dyDescent="0.25"/>
  <sheetData>
    <row r="1" spans="1:2" x14ac:dyDescent="0.25">
      <c r="A1" s="7" t="s">
        <v>0</v>
      </c>
      <c r="B1" s="7" t="s">
        <v>1</v>
      </c>
    </row>
    <row r="2" spans="1:2" x14ac:dyDescent="0.25">
      <c r="A2" s="8" t="s">
        <v>2</v>
      </c>
      <c r="B2" s="8" t="s">
        <v>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
  <sheetViews>
    <sheetView workbookViewId="0">
      <selection activeCell="B27" sqref="B27"/>
    </sheetView>
  </sheetViews>
  <sheetFormatPr defaultColWidth="8.85546875" defaultRowHeight="15" x14ac:dyDescent="0.25"/>
  <cols>
    <col min="1" max="1" width="21" bestFit="1" customWidth="1"/>
    <col min="2" max="2" width="14.42578125" bestFit="1" customWidth="1"/>
  </cols>
  <sheetData>
    <row r="1" spans="1:2" x14ac:dyDescent="0.25">
      <c r="A1" s="1" t="s">
        <v>4</v>
      </c>
      <c r="B1" s="1" t="s">
        <v>5</v>
      </c>
    </row>
    <row r="2" spans="1:2" x14ac:dyDescent="0.25">
      <c r="A2" t="s">
        <v>6</v>
      </c>
      <c r="B2" t="s">
        <v>7</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
  <sheetViews>
    <sheetView workbookViewId="0">
      <selection activeCell="H1" sqref="H1:H1048576"/>
    </sheetView>
  </sheetViews>
  <sheetFormatPr defaultColWidth="8.85546875" defaultRowHeight="15" x14ac:dyDescent="0.25"/>
  <cols>
    <col min="1" max="1" width="10" bestFit="1" customWidth="1"/>
    <col min="2" max="2" width="25.28515625" bestFit="1" customWidth="1"/>
    <col min="3" max="3" width="8" bestFit="1" customWidth="1"/>
    <col min="4" max="4" width="5.85546875" bestFit="1" customWidth="1"/>
    <col min="5" max="5" width="9.28515625" bestFit="1" customWidth="1"/>
    <col min="6" max="6" width="11.7109375" bestFit="1" customWidth="1"/>
    <col min="7" max="7" width="13.28515625" bestFit="1" customWidth="1"/>
  </cols>
  <sheetData>
    <row r="1" spans="1:7" x14ac:dyDescent="0.25">
      <c r="A1" s="3" t="s">
        <v>8</v>
      </c>
      <c r="B1" s="3" t="s">
        <v>9</v>
      </c>
      <c r="C1" s="1" t="s">
        <v>10</v>
      </c>
      <c r="D1" s="1" t="s">
        <v>11</v>
      </c>
      <c r="E1" s="1" t="s">
        <v>12</v>
      </c>
      <c r="F1" s="1" t="s">
        <v>13</v>
      </c>
      <c r="G1" s="1" t="s">
        <v>14</v>
      </c>
    </row>
    <row r="2" spans="1:7" x14ac:dyDescent="0.25">
      <c r="A2" s="4" t="s">
        <v>15</v>
      </c>
      <c r="B2" s="4" t="s">
        <v>16</v>
      </c>
      <c r="C2" s="2" t="s">
        <v>17</v>
      </c>
      <c r="D2" s="2" t="s">
        <v>18</v>
      </c>
      <c r="E2" s="2" t="s">
        <v>18</v>
      </c>
      <c r="F2" s="2">
        <v>0</v>
      </c>
      <c r="G2" s="1"/>
    </row>
    <row r="3" spans="1:7" x14ac:dyDescent="0.25">
      <c r="A3" s="4" t="s">
        <v>19</v>
      </c>
      <c r="B3" s="4" t="s">
        <v>20</v>
      </c>
      <c r="C3" s="2" t="s">
        <v>18</v>
      </c>
      <c r="D3" s="2" t="s">
        <v>18</v>
      </c>
      <c r="E3" s="2" t="s">
        <v>18</v>
      </c>
      <c r="F3" s="2">
        <v>1</v>
      </c>
      <c r="G3" s="2" t="s">
        <v>6</v>
      </c>
    </row>
    <row r="4" spans="1:7" x14ac:dyDescent="0.25">
      <c r="A4" s="4" t="s">
        <v>21</v>
      </c>
      <c r="B4" s="4" t="s">
        <v>22</v>
      </c>
      <c r="C4" s="2" t="s">
        <v>18</v>
      </c>
      <c r="D4" s="2" t="s">
        <v>18</v>
      </c>
      <c r="E4" s="2" t="s">
        <v>18</v>
      </c>
      <c r="F4" s="2">
        <v>1</v>
      </c>
      <c r="G4" s="2" t="s">
        <v>6</v>
      </c>
    </row>
    <row r="5" spans="1:7" x14ac:dyDescent="0.25">
      <c r="A5" s="4" t="s">
        <v>23</v>
      </c>
      <c r="B5" s="4" t="s">
        <v>24</v>
      </c>
      <c r="C5" s="2" t="s">
        <v>18</v>
      </c>
      <c r="D5" s="2" t="s">
        <v>18</v>
      </c>
      <c r="E5" s="2" t="s">
        <v>18</v>
      </c>
      <c r="F5" s="2">
        <v>1</v>
      </c>
      <c r="G5" s="2" t="s">
        <v>6</v>
      </c>
    </row>
    <row r="6" spans="1:7" x14ac:dyDescent="0.25">
      <c r="A6" s="4" t="s">
        <v>25</v>
      </c>
      <c r="B6" s="4" t="s">
        <v>26</v>
      </c>
      <c r="C6" s="2" t="s">
        <v>18</v>
      </c>
      <c r="D6" s="2" t="s">
        <v>18</v>
      </c>
      <c r="E6" s="2" t="s">
        <v>18</v>
      </c>
      <c r="F6" s="2">
        <v>1</v>
      </c>
      <c r="G6" s="2" t="s">
        <v>6</v>
      </c>
    </row>
    <row r="7" spans="1:7" x14ac:dyDescent="0.25">
      <c r="A7" s="4" t="s">
        <v>27</v>
      </c>
      <c r="B7" s="4" t="s">
        <v>28</v>
      </c>
      <c r="C7" s="2" t="s">
        <v>18</v>
      </c>
      <c r="D7" s="2" t="s">
        <v>18</v>
      </c>
      <c r="E7" s="2" t="s">
        <v>18</v>
      </c>
      <c r="F7" s="2">
        <v>1</v>
      </c>
      <c r="G7" s="2" t="s">
        <v>6</v>
      </c>
    </row>
    <row r="8" spans="1:7" x14ac:dyDescent="0.25">
      <c r="A8" s="4" t="s">
        <v>29</v>
      </c>
      <c r="B8" s="4" t="s">
        <v>30</v>
      </c>
      <c r="C8" s="2" t="s">
        <v>18</v>
      </c>
      <c r="D8" s="2" t="s">
        <v>17</v>
      </c>
      <c r="E8" s="2" t="s">
        <v>18</v>
      </c>
      <c r="F8" s="2">
        <v>0</v>
      </c>
      <c r="G8" s="2"/>
    </row>
  </sheetData>
  <dataValidations count="1">
    <dataValidation type="list" showInputMessage="1" showErrorMessage="1" sqref="C2:E8"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9"/>
  <sheetViews>
    <sheetView workbookViewId="0">
      <selection activeCell="C2" sqref="C2:H7"/>
    </sheetView>
  </sheetViews>
  <sheetFormatPr defaultColWidth="8.85546875" defaultRowHeight="15" x14ac:dyDescent="0.25"/>
  <cols>
    <col min="4" max="4" width="10.28515625" bestFit="1" customWidth="1"/>
  </cols>
  <sheetData>
    <row r="1" spans="1:8" x14ac:dyDescent="0.25">
      <c r="A1" s="5"/>
      <c r="B1" s="6" t="str">
        <f>Compartments!$A$2</f>
        <v>source</v>
      </c>
      <c r="C1" s="6" t="str">
        <f>Compartments!$A$3</f>
        <v>unaware</v>
      </c>
      <c r="D1" s="6" t="str">
        <f>Compartments!$A$4</f>
        <v>unlinked</v>
      </c>
      <c r="E1" s="6" t="str">
        <f>Compartments!$A$5</f>
        <v>untx</v>
      </c>
      <c r="F1" s="6" t="str">
        <f>Compartments!$A$6</f>
        <v>txf</v>
      </c>
      <c r="G1" s="6" t="str">
        <f>Compartments!$A$7</f>
        <v>txs</v>
      </c>
      <c r="H1" s="6" t="str">
        <f>Compartments!$A$8</f>
        <v>dead</v>
      </c>
    </row>
    <row r="2" spans="1:8" x14ac:dyDescent="0.25">
      <c r="A2" s="6" t="str">
        <f>Compartments!$A$2</f>
        <v>source</v>
      </c>
      <c r="B2" s="5"/>
      <c r="C2" s="5" t="s">
        <v>31</v>
      </c>
      <c r="D2" s="5"/>
      <c r="E2" s="5"/>
      <c r="F2" s="5"/>
      <c r="G2" s="5"/>
      <c r="H2" s="5"/>
    </row>
    <row r="3" spans="1:8" x14ac:dyDescent="0.25">
      <c r="A3" s="6" t="str">
        <f>Compartments!$A$3</f>
        <v>unaware</v>
      </c>
      <c r="B3" s="5"/>
      <c r="C3" s="5"/>
      <c r="D3" s="5" t="s">
        <v>32</v>
      </c>
      <c r="E3" s="5"/>
      <c r="F3" s="5"/>
      <c r="G3" s="5"/>
      <c r="H3" s="5" t="s">
        <v>33</v>
      </c>
    </row>
    <row r="4" spans="1:8" x14ac:dyDescent="0.25">
      <c r="A4" s="6" t="str">
        <f>Compartments!$A$4</f>
        <v>unlinked</v>
      </c>
      <c r="B4" s="5"/>
      <c r="C4" s="5"/>
      <c r="D4" s="5"/>
      <c r="E4" s="5" t="s">
        <v>34</v>
      </c>
      <c r="F4" s="5"/>
      <c r="G4" s="5"/>
      <c r="H4" s="5" t="s">
        <v>33</v>
      </c>
    </row>
    <row r="5" spans="1:8" x14ac:dyDescent="0.25">
      <c r="A5" s="6" t="str">
        <f>Compartments!$A$5</f>
        <v>untx</v>
      </c>
      <c r="B5" s="5"/>
      <c r="C5" s="5"/>
      <c r="D5" s="5"/>
      <c r="E5" s="5"/>
      <c r="F5" s="5" t="s">
        <v>35</v>
      </c>
      <c r="G5" s="5"/>
      <c r="H5" s="5" t="s">
        <v>33</v>
      </c>
    </row>
    <row r="6" spans="1:8" x14ac:dyDescent="0.25">
      <c r="A6" s="6" t="str">
        <f>Compartments!$A$6</f>
        <v>txf</v>
      </c>
      <c r="B6" s="5"/>
      <c r="C6" s="5"/>
      <c r="D6" s="5"/>
      <c r="E6" s="5"/>
      <c r="F6" s="5"/>
      <c r="G6" s="5" t="s">
        <v>36</v>
      </c>
      <c r="H6" s="5" t="s">
        <v>33</v>
      </c>
    </row>
    <row r="7" spans="1:8" x14ac:dyDescent="0.25">
      <c r="A7" s="6" t="str">
        <f>Compartments!$A$7</f>
        <v>txs</v>
      </c>
      <c r="B7" s="5"/>
      <c r="C7" s="5"/>
      <c r="D7" s="5"/>
      <c r="E7" s="5"/>
      <c r="F7" s="5" t="s">
        <v>37</v>
      </c>
      <c r="G7" s="5"/>
      <c r="H7" s="5" t="s">
        <v>33</v>
      </c>
    </row>
    <row r="8" spans="1:8" x14ac:dyDescent="0.25">
      <c r="A8" s="6" t="str">
        <f>Compartments!$A$8</f>
        <v>dead</v>
      </c>
      <c r="B8" s="5"/>
      <c r="C8" s="5"/>
      <c r="D8" s="5"/>
      <c r="E8" s="5"/>
      <c r="F8" s="5"/>
      <c r="G8" s="5"/>
      <c r="H8" s="5"/>
    </row>
    <row r="9" spans="1:8" x14ac:dyDescent="0.25">
      <c r="A9" s="1"/>
    </row>
  </sheetData>
  <conditionalFormatting sqref="B2:H2 B8:H8 B6:F6 B7:E7 G7 B3:G5">
    <cfRule type="notContainsBlanks" dxfId="7" priority="8">
      <formula>LEN(TRIM(B2))&gt;0</formula>
    </cfRule>
  </conditionalFormatting>
  <conditionalFormatting sqref="G6">
    <cfRule type="notContainsBlanks" dxfId="6" priority="7">
      <formula>LEN(TRIM(G6))&gt;0</formula>
    </cfRule>
  </conditionalFormatting>
  <conditionalFormatting sqref="F7">
    <cfRule type="notContainsBlanks" dxfId="5" priority="6">
      <formula>LEN(TRIM(F7))&gt;0</formula>
    </cfRule>
  </conditionalFormatting>
  <conditionalFormatting sqref="H3">
    <cfRule type="notContainsBlanks" dxfId="4" priority="5">
      <formula>LEN(TRIM(H3))&gt;0</formula>
    </cfRule>
  </conditionalFormatting>
  <conditionalFormatting sqref="H4">
    <cfRule type="notContainsBlanks" dxfId="3" priority="4">
      <formula>LEN(TRIM(H4))&gt;0</formula>
    </cfRule>
  </conditionalFormatting>
  <conditionalFormatting sqref="H5">
    <cfRule type="notContainsBlanks" dxfId="2" priority="3">
      <formula>LEN(TRIM(H5))&gt;0</formula>
    </cfRule>
  </conditionalFormatting>
  <conditionalFormatting sqref="H6">
    <cfRule type="notContainsBlanks" dxfId="1" priority="2">
      <formula>LEN(TRIM(H6))&gt;0</formula>
    </cfRule>
  </conditionalFormatting>
  <conditionalFormatting sqref="H7">
    <cfRule type="notContainsBlanks" dxfId="0" priority="1">
      <formula>LEN(TRIM(H7))&gt;0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7"/>
  <sheetViews>
    <sheetView workbookViewId="0">
      <selection activeCell="I7" sqref="I7"/>
    </sheetView>
  </sheetViews>
  <sheetFormatPr defaultColWidth="8.85546875" defaultRowHeight="15" x14ac:dyDescent="0.25"/>
  <cols>
    <col min="1" max="1" width="12.140625" bestFit="1" customWidth="1"/>
    <col min="2" max="2" width="29.7109375" bestFit="1" customWidth="1"/>
    <col min="3" max="3" width="11.7109375" bestFit="1" customWidth="1"/>
    <col min="4" max="4" width="24.28515625" bestFit="1" customWidth="1"/>
    <col min="5" max="5" width="12.7109375" bestFit="1" customWidth="1"/>
    <col min="6" max="6" width="13.28515625" bestFit="1" customWidth="1"/>
  </cols>
  <sheetData>
    <row r="1" spans="1:6" x14ac:dyDescent="0.25">
      <c r="A1" s="3" t="s">
        <v>8</v>
      </c>
      <c r="B1" s="3" t="s">
        <v>9</v>
      </c>
      <c r="C1" s="1" t="s">
        <v>13</v>
      </c>
      <c r="D1" s="1" t="s">
        <v>38</v>
      </c>
      <c r="E1" s="1" t="s">
        <v>39</v>
      </c>
      <c r="F1" s="1" t="s">
        <v>14</v>
      </c>
    </row>
    <row r="2" spans="1:6" x14ac:dyDescent="0.25">
      <c r="A2" s="4" t="s">
        <v>40</v>
      </c>
      <c r="B2" s="4" t="s">
        <v>41</v>
      </c>
      <c r="C2" s="4">
        <v>1</v>
      </c>
      <c r="D2" s="4" t="s">
        <v>42</v>
      </c>
      <c r="E2" s="4"/>
      <c r="F2" s="2" t="s">
        <v>6</v>
      </c>
    </row>
    <row r="3" spans="1:6" x14ac:dyDescent="0.25">
      <c r="A3" s="4" t="s">
        <v>43</v>
      </c>
      <c r="B3" s="4" t="s">
        <v>44</v>
      </c>
      <c r="C3" s="4">
        <v>1</v>
      </c>
      <c r="D3" s="4" t="s">
        <v>45</v>
      </c>
      <c r="E3" s="4"/>
      <c r="F3" s="2" t="s">
        <v>6</v>
      </c>
    </row>
    <row r="4" spans="1:6" x14ac:dyDescent="0.25">
      <c r="A4" s="4" t="s">
        <v>46</v>
      </c>
      <c r="B4" s="4" t="s">
        <v>47</v>
      </c>
      <c r="C4" s="4">
        <v>1</v>
      </c>
      <c r="D4" s="4" t="s">
        <v>48</v>
      </c>
      <c r="E4" s="4"/>
      <c r="F4" s="2" t="s">
        <v>6</v>
      </c>
    </row>
    <row r="5" spans="1:6" x14ac:dyDescent="0.25">
      <c r="A5" s="4" t="s">
        <v>49</v>
      </c>
      <c r="B5" s="4" t="s">
        <v>50</v>
      </c>
      <c r="C5" s="4">
        <v>1</v>
      </c>
      <c r="D5" s="4" t="s">
        <v>51</v>
      </c>
      <c r="E5" s="4"/>
      <c r="F5" s="2" t="s">
        <v>6</v>
      </c>
    </row>
    <row r="6" spans="1:6" x14ac:dyDescent="0.25">
      <c r="A6" s="4" t="s">
        <v>52</v>
      </c>
      <c r="B6" s="4" t="s">
        <v>53</v>
      </c>
      <c r="C6" s="4">
        <v>1</v>
      </c>
      <c r="D6" s="4" t="s">
        <v>27</v>
      </c>
      <c r="E6" s="4"/>
      <c r="F6" s="2" t="s">
        <v>6</v>
      </c>
    </row>
    <row r="7" spans="1:6" x14ac:dyDescent="0.25">
      <c r="A7" s="4" t="s">
        <v>54</v>
      </c>
      <c r="B7" s="4" t="s">
        <v>55</v>
      </c>
      <c r="C7" s="4">
        <v>1</v>
      </c>
      <c r="D7" s="4" t="s">
        <v>45</v>
      </c>
      <c r="E7" s="4" t="s">
        <v>40</v>
      </c>
      <c r="F7" s="2" t="s">
        <v>6</v>
      </c>
    </row>
    <row r="8" spans="1:6" x14ac:dyDescent="0.25">
      <c r="A8" s="4" t="s">
        <v>56</v>
      </c>
      <c r="B8" s="4" t="s">
        <v>57</v>
      </c>
      <c r="C8" s="4">
        <v>1</v>
      </c>
      <c r="D8" s="4" t="s">
        <v>48</v>
      </c>
      <c r="E8" s="4" t="s">
        <v>40</v>
      </c>
      <c r="F8" s="2" t="s">
        <v>6</v>
      </c>
    </row>
    <row r="9" spans="1:6" x14ac:dyDescent="0.25">
      <c r="A9" s="4" t="s">
        <v>58</v>
      </c>
      <c r="B9" s="4" t="s">
        <v>59</v>
      </c>
      <c r="C9" s="4">
        <v>1</v>
      </c>
      <c r="D9" s="4" t="s">
        <v>51</v>
      </c>
      <c r="E9" s="4" t="s">
        <v>40</v>
      </c>
      <c r="F9" s="2" t="s">
        <v>6</v>
      </c>
    </row>
    <row r="10" spans="1:6" x14ac:dyDescent="0.25">
      <c r="A10" s="4" t="s">
        <v>60</v>
      </c>
      <c r="B10" s="4" t="s">
        <v>61</v>
      </c>
      <c r="C10" s="4">
        <v>1</v>
      </c>
      <c r="D10" s="4" t="s">
        <v>27</v>
      </c>
      <c r="E10" s="4" t="s">
        <v>40</v>
      </c>
      <c r="F10" s="2" t="s">
        <v>6</v>
      </c>
    </row>
    <row r="11" spans="1:6" x14ac:dyDescent="0.25">
      <c r="D11" s="4"/>
    </row>
    <row r="13" spans="1:6" x14ac:dyDescent="0.25">
      <c r="A13" s="4"/>
      <c r="B13" s="4"/>
    </row>
    <row r="14" spans="1:6" x14ac:dyDescent="0.25">
      <c r="A14" s="4"/>
      <c r="B14" s="4"/>
    </row>
    <row r="15" spans="1:6" x14ac:dyDescent="0.25">
      <c r="A15" s="4"/>
      <c r="B15" s="4"/>
    </row>
    <row r="16" spans="1:6" x14ac:dyDescent="0.25">
      <c r="A16" s="4"/>
      <c r="B16" s="4"/>
    </row>
    <row r="17" spans="1:2" x14ac:dyDescent="0.25">
      <c r="A17" s="4"/>
      <c r="B17" s="4"/>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1"/>
  <sheetViews>
    <sheetView tabSelected="1" workbookViewId="0">
      <selection activeCell="I15" sqref="I15"/>
    </sheetView>
  </sheetViews>
  <sheetFormatPr defaultColWidth="8.85546875" defaultRowHeight="15" x14ac:dyDescent="0.25"/>
  <cols>
    <col min="1" max="1" width="10.28515625" bestFit="1" customWidth="1"/>
    <col min="2" max="2" width="63.85546875" bestFit="1" customWidth="1"/>
    <col min="3" max="3" width="9.7109375" bestFit="1" customWidth="1"/>
    <col min="4" max="4" width="13.28515625" bestFit="1" customWidth="1"/>
    <col min="5" max="5" width="11.28515625" bestFit="1" customWidth="1"/>
  </cols>
  <sheetData>
    <row r="1" spans="1:5" x14ac:dyDescent="0.25">
      <c r="A1" s="3" t="s">
        <v>8</v>
      </c>
      <c r="B1" s="3" t="s">
        <v>9</v>
      </c>
      <c r="C1" s="1" t="s">
        <v>62</v>
      </c>
      <c r="D1" s="1" t="s">
        <v>14</v>
      </c>
      <c r="E1" s="7" t="s">
        <v>63</v>
      </c>
    </row>
    <row r="2" spans="1:5" x14ac:dyDescent="0.25">
      <c r="A2" t="s">
        <v>31</v>
      </c>
      <c r="B2" s="4" t="s">
        <v>64</v>
      </c>
      <c r="C2" s="2" t="s">
        <v>65</v>
      </c>
      <c r="D2" s="2" t="s">
        <v>6</v>
      </c>
    </row>
    <row r="3" spans="1:5" x14ac:dyDescent="0.25">
      <c r="A3" t="s">
        <v>32</v>
      </c>
      <c r="B3" s="4" t="s">
        <v>66</v>
      </c>
      <c r="C3" s="2" t="s">
        <v>65</v>
      </c>
      <c r="D3" s="2" t="s">
        <v>6</v>
      </c>
      <c r="E3" t="s">
        <v>17</v>
      </c>
    </row>
    <row r="4" spans="1:5" x14ac:dyDescent="0.25">
      <c r="A4" t="s">
        <v>34</v>
      </c>
      <c r="B4" s="4" t="s">
        <v>67</v>
      </c>
      <c r="C4" s="2" t="s">
        <v>65</v>
      </c>
      <c r="D4" s="2" t="s">
        <v>6</v>
      </c>
      <c r="E4" t="s">
        <v>17</v>
      </c>
    </row>
    <row r="5" spans="1:5" x14ac:dyDescent="0.25">
      <c r="A5" t="s">
        <v>35</v>
      </c>
      <c r="B5" s="4" t="s">
        <v>68</v>
      </c>
      <c r="C5" s="2" t="s">
        <v>65</v>
      </c>
      <c r="D5" s="2" t="s">
        <v>6</v>
      </c>
      <c r="E5" t="s">
        <v>17</v>
      </c>
    </row>
    <row r="6" spans="1:5" x14ac:dyDescent="0.25">
      <c r="A6" t="s">
        <v>36</v>
      </c>
      <c r="B6" s="4" t="s">
        <v>69</v>
      </c>
      <c r="C6" s="2" t="s">
        <v>70</v>
      </c>
      <c r="D6" s="2" t="s">
        <v>6</v>
      </c>
      <c r="E6" t="s">
        <v>17</v>
      </c>
    </row>
    <row r="7" spans="1:5" x14ac:dyDescent="0.25">
      <c r="A7" t="s">
        <v>37</v>
      </c>
      <c r="B7" s="4" t="s">
        <v>71</v>
      </c>
      <c r="C7" s="2" t="s">
        <v>70</v>
      </c>
      <c r="D7" s="2" t="s">
        <v>6</v>
      </c>
      <c r="E7" t="s">
        <v>17</v>
      </c>
    </row>
    <row r="8" spans="1:5" x14ac:dyDescent="0.25">
      <c r="A8" t="s">
        <v>33</v>
      </c>
      <c r="B8" s="4" t="s">
        <v>72</v>
      </c>
      <c r="C8" s="2" t="s">
        <v>70</v>
      </c>
      <c r="D8" s="2" t="s">
        <v>6</v>
      </c>
    </row>
    <row r="9" spans="1:5" x14ac:dyDescent="0.25">
      <c r="A9" s="2"/>
      <c r="B9" s="2"/>
      <c r="C9" s="2"/>
      <c r="D9" s="2"/>
    </row>
    <row r="10" spans="1:5" x14ac:dyDescent="0.25">
      <c r="A10" s="2"/>
      <c r="B10" s="2"/>
      <c r="C10" s="2"/>
      <c r="D10" s="2"/>
    </row>
    <row r="11" spans="1:5" x14ac:dyDescent="0.25">
      <c r="A11" s="2"/>
      <c r="B11" s="2"/>
      <c r="C11" s="2"/>
      <c r="D11" s="2"/>
    </row>
  </sheetData>
  <dataValidations count="1">
    <dataValidation type="list" showInputMessage="1" showErrorMessage="1" sqref="C2:C11" xr:uid="{00000000-0002-0000-0500-000000000000}">
      <formula1>",number,probability,duration,proportion"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6"/>
  <sheetViews>
    <sheetView workbookViewId="0">
      <selection activeCell="H25" sqref="H25"/>
    </sheetView>
  </sheetViews>
  <sheetFormatPr defaultColWidth="8.85546875" defaultRowHeight="15" x14ac:dyDescent="0.25"/>
  <cols>
    <col min="1" max="1" width="23.85546875" bestFit="1" customWidth="1"/>
    <col min="2" max="2" width="12.28515625" bestFit="1" customWidth="1"/>
  </cols>
  <sheetData>
    <row r="1" spans="1:2" x14ac:dyDescent="0.25">
      <c r="A1" s="7" t="s">
        <v>73</v>
      </c>
      <c r="B1" s="7" t="s">
        <v>74</v>
      </c>
    </row>
    <row r="2" spans="1:2" x14ac:dyDescent="0.25">
      <c r="A2" s="4" t="s">
        <v>41</v>
      </c>
      <c r="B2" s="4" t="s">
        <v>40</v>
      </c>
    </row>
    <row r="3" spans="1:2" x14ac:dyDescent="0.25">
      <c r="A3" s="4" t="s">
        <v>44</v>
      </c>
      <c r="B3" s="4" t="s">
        <v>43</v>
      </c>
    </row>
    <row r="4" spans="1:2" x14ac:dyDescent="0.25">
      <c r="A4" s="4" t="s">
        <v>47</v>
      </c>
      <c r="B4" s="4" t="s">
        <v>46</v>
      </c>
    </row>
    <row r="5" spans="1:2" x14ac:dyDescent="0.25">
      <c r="A5" s="4" t="s">
        <v>50</v>
      </c>
      <c r="B5" s="4" t="s">
        <v>49</v>
      </c>
    </row>
    <row r="6" spans="1:2" x14ac:dyDescent="0.25">
      <c r="A6" s="4" t="s">
        <v>28</v>
      </c>
      <c r="B6" s="4"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2018-07-02T05:19:32Z</dcterms:created>
  <dcterms:modified xsi:type="dcterms:W3CDTF">2018-11-12T05:51:24Z</dcterms:modified>
  <cp:category>atomica:framework</cp:category>
</cp:coreProperties>
</file>